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0920" activeTab="1"/>
  </bookViews>
  <sheets>
    <sheet name="未抽到样情况汇总" sheetId="1" r:id="rId1"/>
    <sheet name="未抽到样明细表" sheetId="2" r:id="rId2"/>
  </sheets>
  <definedNames>
    <definedName name="_xlnm._FilterDatabase" localSheetId="1" hidden="1">未抽到样明细表!$A$4:$G$4</definedName>
    <definedName name="_xlnm._FilterDatabase" localSheetId="0" hidden="1">未抽到样情况汇总!$A$2:$F$2</definedName>
  </definedNames>
  <calcPr calcId="124519"/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3"/>
  <c r="F39"/>
  <c r="E39"/>
  <c r="D39"/>
</calcChain>
</file>

<file path=xl/sharedStrings.xml><?xml version="1.0" encoding="utf-8"?>
<sst xmlns="http://schemas.openxmlformats.org/spreadsheetml/2006/main" count="91" uniqueCount="75">
  <si>
    <t>序号</t>
  </si>
  <si>
    <t>承检机构</t>
  </si>
  <si>
    <t>抽查区域</t>
  </si>
  <si>
    <t>各省任务批次数</t>
  </si>
  <si>
    <t>国家电线电缆质量监督检验中心（江苏）</t>
  </si>
  <si>
    <t>浙江省</t>
  </si>
  <si>
    <t>国家电线电缆产品质量监督检验中心（武汉）</t>
  </si>
  <si>
    <t>广东省</t>
  </si>
  <si>
    <t>四川省产品质量监督检验检测院</t>
  </si>
  <si>
    <t>重庆市</t>
  </si>
  <si>
    <t>陕西省</t>
  </si>
  <si>
    <t>广东产品质量监督检验研究院</t>
  </si>
  <si>
    <t>江苏省</t>
  </si>
  <si>
    <t>河南省产品质量监督检验院</t>
  </si>
  <si>
    <t>内蒙古自治区</t>
  </si>
  <si>
    <t>辽宁省</t>
  </si>
  <si>
    <t>重庆市计量质量检测研究院</t>
  </si>
  <si>
    <t>云南省</t>
  </si>
  <si>
    <t>湖南省产商品质量监督检验研究院</t>
  </si>
  <si>
    <t>福建省</t>
  </si>
  <si>
    <t>浙江方圆检测集团股份有限公司</t>
  </si>
  <si>
    <t>北京市</t>
  </si>
  <si>
    <t>河北省</t>
  </si>
  <si>
    <t>盐城市产品质量监督检验所</t>
  </si>
  <si>
    <t>贵州省</t>
  </si>
  <si>
    <t>新疆维吾尔自治区产品质量监督检验研究院</t>
  </si>
  <si>
    <t>四川省</t>
  </si>
  <si>
    <t>甘肃省</t>
  </si>
  <si>
    <t>宁夏回族自治区</t>
  </si>
  <si>
    <t>安徽省产品质量监督检验研究院</t>
  </si>
  <si>
    <t>广州质量监督检测研究院</t>
  </si>
  <si>
    <t>江西省</t>
  </si>
  <si>
    <t>湖南省</t>
  </si>
  <si>
    <t>国家特种电缆产品质量监督检验中心（河北）</t>
  </si>
  <si>
    <t>新疆自治区</t>
  </si>
  <si>
    <t>河南省</t>
  </si>
  <si>
    <t>国家电线电缆质量监督检验中心</t>
  </si>
  <si>
    <t>湖北省</t>
  </si>
  <si>
    <t>山西省</t>
  </si>
  <si>
    <t>国家电线电缆质量监督检验中心（辽宁）</t>
  </si>
  <si>
    <t>黑龙江省</t>
  </si>
  <si>
    <t>山东省</t>
  </si>
  <si>
    <t>天津市产品质量监督检测技术研究院</t>
  </si>
  <si>
    <t>吉林省</t>
  </si>
  <si>
    <t>国家特种电线电缆产品质量监督检验中心（安徽）</t>
  </si>
  <si>
    <t>上海市</t>
  </si>
  <si>
    <t>山东省产品质量检验研究院</t>
  </si>
  <si>
    <t>天津市</t>
  </si>
  <si>
    <t>湖北省产品质量监督检验研究院</t>
  </si>
  <si>
    <t>安徽省</t>
  </si>
  <si>
    <t>福建省产品质量检验研究院</t>
  </si>
  <si>
    <t>广西壮族自治区</t>
  </si>
  <si>
    <t>未抽到样批次数</t>
    <phoneticPr fontId="1" type="noConversion"/>
  </si>
  <si>
    <t>企业名称</t>
  </si>
  <si>
    <t>企业所在省</t>
  </si>
  <si>
    <t>通讯地址</t>
  </si>
  <si>
    <t>抽样日期</t>
    <phoneticPr fontId="1" type="noConversion"/>
  </si>
  <si>
    <t>2017年电线电缆产品国家监督专项抽查未抽到样企业汇总表</t>
    <phoneticPr fontId="1" type="noConversion"/>
  </si>
  <si>
    <t>实抽批次数</t>
    <phoneticPr fontId="1" type="noConversion"/>
  </si>
  <si>
    <t>抽查地区行政区划代码</t>
    <phoneticPr fontId="1" type="noConversion"/>
  </si>
  <si>
    <t>合   计</t>
    <phoneticPr fontId="1" type="noConversion"/>
  </si>
  <si>
    <t>抽到样率</t>
    <phoneticPr fontId="1" type="noConversion"/>
  </si>
  <si>
    <t>备注（详细描述）</t>
    <phoneticPr fontId="1" type="noConversion"/>
  </si>
  <si>
    <t>北京市</t>
    <phoneticPr fontId="1" type="noConversion"/>
  </si>
  <si>
    <t>7、地址变更、搬迁</t>
    <phoneticPr fontId="1" type="noConversion"/>
  </si>
  <si>
    <t>工厂搬迁至河北固安县工业园北区东方街22号，使用北京雄超阻燃电缆有限公司长城分公司河北取证，现址停产</t>
    <phoneticPr fontId="1" type="noConversion"/>
  </si>
  <si>
    <t>未抽到样原因分类（选择其中一项）
 1、倒闭，2、企业营业执照注销，3、停产且抽查产品无库存，4、转产，5、全部用于出口，6、无合格待销产品，7、地址变更、搬迁，8、不满足抽样基数，9、没有近期生产的库存产品，10、不生产抽查产品，11、抽查产品证书已注销或撤销，12、其他</t>
    <phoneticPr fontId="1" type="noConversion"/>
  </si>
  <si>
    <t>附件3</t>
    <phoneticPr fontId="3" type="noConversion"/>
  </si>
  <si>
    <t>说明：地方监督部门应按照示例的格式填写相关信息。</t>
    <phoneticPr fontId="3" type="noConversion"/>
  </si>
  <si>
    <t>北京××有限公司</t>
    <phoneticPr fontId="3" type="noConversion"/>
  </si>
  <si>
    <t>北京市大兴区黄村镇李村村委会西800米
生产地址：雄县东留官营工业区</t>
    <phoneticPr fontId="1" type="noConversion"/>
  </si>
  <si>
    <t>上报单位：</t>
    <phoneticPr fontId="3" type="noConversion"/>
  </si>
  <si>
    <t>上报日期：</t>
    <phoneticPr fontId="3" type="noConversion"/>
  </si>
  <si>
    <t>联系人及联系电话：</t>
    <phoneticPr fontId="3" type="noConversion"/>
  </si>
  <si>
    <t>2018年第一季度电线电缆产品质量地方监督抽查未抽到样生产企业名单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</si>
</sst>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4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方正黑体简体"/>
      <family val="4"/>
      <charset val="134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76" fontId="0" fillId="0" borderId="0">
      <alignment vertical="center"/>
    </xf>
    <xf numFmtId="176" fontId="2" fillId="0" borderId="0"/>
  </cellStyleXfs>
  <cellXfs count="37">
    <xf numFmtId="176" fontId="0" fillId="0" borderId="0" xfId="0">
      <alignment vertical="center"/>
    </xf>
    <xf numFmtId="176" fontId="4" fillId="0" borderId="0" xfId="0" applyFont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76" fontId="7" fillId="0" borderId="1" xfId="0" applyFont="1" applyBorder="1" applyAlignment="1">
      <alignment horizontal="center" vertical="center" wrapText="1"/>
    </xf>
    <xf numFmtId="176" fontId="7" fillId="0" borderId="0" xfId="0" applyFont="1" applyAlignment="1">
      <alignment horizontal="center" vertical="center"/>
    </xf>
    <xf numFmtId="176" fontId="7" fillId="0" borderId="1" xfId="0" applyFont="1" applyFill="1" applyBorder="1" applyAlignment="1" applyProtection="1">
      <alignment horizontal="center" vertical="center" wrapText="1"/>
    </xf>
    <xf numFmtId="176" fontId="10" fillId="0" borderId="1" xfId="0" applyFont="1" applyFill="1" applyBorder="1" applyAlignment="1" applyProtection="1">
      <alignment horizontal="center" vertical="center" wrapText="1"/>
    </xf>
    <xf numFmtId="176" fontId="4" fillId="0" borderId="0" xfId="0" applyFont="1" applyFill="1" applyAlignment="1">
      <alignment horizontal="center" vertical="center"/>
    </xf>
    <xf numFmtId="176" fontId="9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8" fillId="0" borderId="2" xfId="0" applyFont="1" applyFill="1" applyBorder="1" applyAlignment="1">
      <alignment horizontal="center" vertical="center" wrapText="1"/>
    </xf>
    <xf numFmtId="176" fontId="10" fillId="0" borderId="1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176" fontId="6" fillId="0" borderId="2" xfId="0" applyFont="1" applyFill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176" fontId="0" fillId="0" borderId="0" xfId="0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J8" sqref="J8"/>
    </sheetView>
  </sheetViews>
  <sheetFormatPr defaultRowHeight="13.5"/>
  <cols>
    <col min="1" max="1" width="12.75" style="20" customWidth="1"/>
    <col min="2" max="2" width="11.375" style="1" customWidth="1"/>
    <col min="3" max="3" width="46.25" style="1" customWidth="1"/>
    <col min="4" max="4" width="10.375" style="20" customWidth="1"/>
    <col min="5" max="5" width="10.25" style="20" customWidth="1"/>
    <col min="6" max="6" width="10.75" style="20" customWidth="1"/>
    <col min="7" max="7" width="8.5" style="4" customWidth="1"/>
    <col min="8" max="16384" width="9" style="1"/>
  </cols>
  <sheetData>
    <row r="1" spans="1:7" ht="36" customHeight="1">
      <c r="A1" s="28" t="s">
        <v>57</v>
      </c>
      <c r="B1" s="28"/>
      <c r="C1" s="28"/>
      <c r="D1" s="28"/>
      <c r="E1" s="28"/>
      <c r="F1" s="28"/>
      <c r="G1" s="28"/>
    </row>
    <row r="2" spans="1:7" s="7" customFormat="1" ht="33" customHeight="1">
      <c r="A2" s="18" t="s">
        <v>59</v>
      </c>
      <c r="B2" s="6" t="s">
        <v>2</v>
      </c>
      <c r="C2" s="6" t="s">
        <v>1</v>
      </c>
      <c r="D2" s="18" t="s">
        <v>3</v>
      </c>
      <c r="E2" s="18" t="s">
        <v>58</v>
      </c>
      <c r="F2" s="18" t="s">
        <v>52</v>
      </c>
      <c r="G2" s="6" t="s">
        <v>61</v>
      </c>
    </row>
    <row r="3" spans="1:7" ht="18.75" customHeight="1">
      <c r="A3" s="19">
        <v>1</v>
      </c>
      <c r="B3" s="3" t="s">
        <v>21</v>
      </c>
      <c r="C3" s="3" t="s">
        <v>20</v>
      </c>
      <c r="D3" s="19">
        <v>20</v>
      </c>
      <c r="E3" s="19">
        <v>9</v>
      </c>
      <c r="F3" s="19">
        <v>11</v>
      </c>
      <c r="G3" s="5">
        <f>E3/D3</f>
        <v>0.45</v>
      </c>
    </row>
    <row r="4" spans="1:7" ht="18.75" customHeight="1">
      <c r="A4" s="19">
        <v>2</v>
      </c>
      <c r="B4" s="3" t="s">
        <v>47</v>
      </c>
      <c r="C4" s="3" t="s">
        <v>46</v>
      </c>
      <c r="D4" s="19">
        <v>20</v>
      </c>
      <c r="E4" s="19">
        <v>15</v>
      </c>
      <c r="F4" s="19">
        <v>5</v>
      </c>
      <c r="G4" s="5">
        <f t="shared" ref="G4:G39" si="0">E4/D4</f>
        <v>0.75</v>
      </c>
    </row>
    <row r="5" spans="1:7" ht="18.75" customHeight="1">
      <c r="A5" s="31">
        <v>3</v>
      </c>
      <c r="B5" s="29" t="s">
        <v>22</v>
      </c>
      <c r="C5" s="3" t="s">
        <v>20</v>
      </c>
      <c r="D5" s="19">
        <v>60</v>
      </c>
      <c r="E5" s="19">
        <v>51</v>
      </c>
      <c r="F5" s="19">
        <v>9</v>
      </c>
      <c r="G5" s="5">
        <f t="shared" si="0"/>
        <v>0.85</v>
      </c>
    </row>
    <row r="6" spans="1:7" ht="18.75" customHeight="1">
      <c r="A6" s="31">
        <v>3</v>
      </c>
      <c r="B6" s="29"/>
      <c r="C6" s="3" t="s">
        <v>42</v>
      </c>
      <c r="D6" s="19">
        <v>60</v>
      </c>
      <c r="E6" s="19">
        <v>35</v>
      </c>
      <c r="F6" s="19">
        <v>25</v>
      </c>
      <c r="G6" s="5">
        <f t="shared" si="0"/>
        <v>0.58333333333333337</v>
      </c>
    </row>
    <row r="7" spans="1:7" ht="18.75" customHeight="1">
      <c r="A7" s="31">
        <v>3</v>
      </c>
      <c r="B7" s="29"/>
      <c r="C7" s="3" t="s">
        <v>44</v>
      </c>
      <c r="D7" s="19">
        <v>10</v>
      </c>
      <c r="E7" s="19">
        <v>0</v>
      </c>
      <c r="F7" s="19">
        <v>10</v>
      </c>
      <c r="G7" s="5">
        <f t="shared" si="0"/>
        <v>0</v>
      </c>
    </row>
    <row r="8" spans="1:7" ht="18.75" customHeight="1">
      <c r="A8" s="31">
        <v>3</v>
      </c>
      <c r="B8" s="29"/>
      <c r="C8" s="3" t="s">
        <v>46</v>
      </c>
      <c r="D8" s="19">
        <v>50</v>
      </c>
      <c r="E8" s="19">
        <v>21</v>
      </c>
      <c r="F8" s="19">
        <v>29</v>
      </c>
      <c r="G8" s="5">
        <f t="shared" si="0"/>
        <v>0.42</v>
      </c>
    </row>
    <row r="9" spans="1:7" ht="18.75" customHeight="1">
      <c r="A9" s="31">
        <v>3</v>
      </c>
      <c r="B9" s="29"/>
      <c r="C9" s="3" t="s">
        <v>50</v>
      </c>
      <c r="D9" s="19">
        <v>20</v>
      </c>
      <c r="E9" s="19">
        <v>7</v>
      </c>
      <c r="F9" s="19">
        <v>13</v>
      </c>
      <c r="G9" s="5">
        <f t="shared" si="0"/>
        <v>0.35</v>
      </c>
    </row>
    <row r="10" spans="1:7" ht="18.75" customHeight="1">
      <c r="A10" s="19">
        <v>4</v>
      </c>
      <c r="B10" s="3" t="s">
        <v>38</v>
      </c>
      <c r="C10" s="3" t="s">
        <v>36</v>
      </c>
      <c r="D10" s="19">
        <v>10</v>
      </c>
      <c r="E10" s="19">
        <v>3</v>
      </c>
      <c r="F10" s="19">
        <v>7</v>
      </c>
      <c r="G10" s="5">
        <f t="shared" si="0"/>
        <v>0.3</v>
      </c>
    </row>
    <row r="11" spans="1:7" ht="29.25" customHeight="1">
      <c r="A11" s="19">
        <v>5</v>
      </c>
      <c r="B11" s="3" t="s">
        <v>14</v>
      </c>
      <c r="C11" s="3" t="s">
        <v>13</v>
      </c>
      <c r="D11" s="19">
        <v>10</v>
      </c>
      <c r="E11" s="19">
        <v>6</v>
      </c>
      <c r="F11" s="19">
        <v>4</v>
      </c>
      <c r="G11" s="5">
        <f t="shared" si="0"/>
        <v>0.6</v>
      </c>
    </row>
    <row r="12" spans="1:7" ht="18.75" customHeight="1">
      <c r="A12" s="19">
        <v>6</v>
      </c>
      <c r="B12" s="3" t="s">
        <v>15</v>
      </c>
      <c r="C12" s="3" t="s">
        <v>13</v>
      </c>
      <c r="D12" s="19">
        <v>40</v>
      </c>
      <c r="E12" s="19">
        <v>30</v>
      </c>
      <c r="F12" s="19">
        <v>10</v>
      </c>
      <c r="G12" s="5">
        <f t="shared" si="0"/>
        <v>0.75</v>
      </c>
    </row>
    <row r="13" spans="1:7" ht="18.75" customHeight="1">
      <c r="A13" s="19">
        <v>7</v>
      </c>
      <c r="B13" s="3" t="s">
        <v>43</v>
      </c>
      <c r="C13" s="3" t="s">
        <v>42</v>
      </c>
      <c r="D13" s="19">
        <v>10</v>
      </c>
      <c r="E13" s="19">
        <v>7</v>
      </c>
      <c r="F13" s="19">
        <v>3</v>
      </c>
      <c r="G13" s="5">
        <f t="shared" si="0"/>
        <v>0.7</v>
      </c>
    </row>
    <row r="14" spans="1:7" ht="18.75" customHeight="1">
      <c r="A14" s="19">
        <v>8</v>
      </c>
      <c r="B14" s="3" t="s">
        <v>40</v>
      </c>
      <c r="C14" s="3" t="s">
        <v>39</v>
      </c>
      <c r="D14" s="19">
        <v>10</v>
      </c>
      <c r="E14" s="19">
        <v>4</v>
      </c>
      <c r="F14" s="19">
        <v>6</v>
      </c>
      <c r="G14" s="5">
        <f t="shared" si="0"/>
        <v>0.4</v>
      </c>
    </row>
    <row r="15" spans="1:7" ht="18.75" customHeight="1">
      <c r="A15" s="19">
        <v>9</v>
      </c>
      <c r="B15" s="3" t="s">
        <v>45</v>
      </c>
      <c r="C15" s="3" t="s">
        <v>44</v>
      </c>
      <c r="D15" s="19">
        <v>40</v>
      </c>
      <c r="E15" s="19">
        <v>21</v>
      </c>
      <c r="F15" s="19">
        <v>19</v>
      </c>
      <c r="G15" s="5">
        <f t="shared" si="0"/>
        <v>0.52500000000000002</v>
      </c>
    </row>
    <row r="16" spans="1:7" ht="18.75" customHeight="1">
      <c r="A16" s="31">
        <v>10</v>
      </c>
      <c r="B16" s="29" t="s">
        <v>12</v>
      </c>
      <c r="C16" s="3" t="s">
        <v>11</v>
      </c>
      <c r="D16" s="19">
        <v>100</v>
      </c>
      <c r="E16" s="19">
        <v>71</v>
      </c>
      <c r="F16" s="19">
        <v>29</v>
      </c>
      <c r="G16" s="5">
        <f t="shared" si="0"/>
        <v>0.71</v>
      </c>
    </row>
    <row r="17" spans="1:7" ht="18.75" customHeight="1">
      <c r="A17" s="31">
        <v>10</v>
      </c>
      <c r="B17" s="29"/>
      <c r="C17" s="3" t="s">
        <v>29</v>
      </c>
      <c r="D17" s="19">
        <v>100</v>
      </c>
      <c r="E17" s="19">
        <v>77</v>
      </c>
      <c r="F17" s="19">
        <v>23</v>
      </c>
      <c r="G17" s="5">
        <f t="shared" si="0"/>
        <v>0.77</v>
      </c>
    </row>
    <row r="18" spans="1:7" ht="18.75" customHeight="1">
      <c r="A18" s="32">
        <v>11</v>
      </c>
      <c r="B18" s="30" t="s">
        <v>5</v>
      </c>
      <c r="C18" s="2" t="s">
        <v>4</v>
      </c>
      <c r="D18" s="21">
        <v>100</v>
      </c>
      <c r="E18" s="21">
        <v>65</v>
      </c>
      <c r="F18" s="21">
        <v>35</v>
      </c>
      <c r="G18" s="5">
        <f t="shared" si="0"/>
        <v>0.65</v>
      </c>
    </row>
    <row r="19" spans="1:7" ht="18.75" customHeight="1">
      <c r="A19" s="32">
        <v>11</v>
      </c>
      <c r="B19" s="30"/>
      <c r="C19" s="3" t="s">
        <v>18</v>
      </c>
      <c r="D19" s="19">
        <v>60</v>
      </c>
      <c r="E19" s="19">
        <v>45</v>
      </c>
      <c r="F19" s="19">
        <v>15</v>
      </c>
      <c r="G19" s="5">
        <f t="shared" si="0"/>
        <v>0.75</v>
      </c>
    </row>
    <row r="20" spans="1:7" ht="18.75" customHeight="1">
      <c r="A20" s="19">
        <v>12</v>
      </c>
      <c r="B20" s="3" t="s">
        <v>49</v>
      </c>
      <c r="C20" s="3" t="s">
        <v>48</v>
      </c>
      <c r="D20" s="19">
        <v>80</v>
      </c>
      <c r="E20" s="19">
        <v>51</v>
      </c>
      <c r="F20" s="19">
        <v>29</v>
      </c>
      <c r="G20" s="5">
        <f t="shared" si="0"/>
        <v>0.63749999999999996</v>
      </c>
    </row>
    <row r="21" spans="1:7" ht="18.75" customHeight="1">
      <c r="A21" s="19">
        <v>13</v>
      </c>
      <c r="B21" s="3" t="s">
        <v>19</v>
      </c>
      <c r="C21" s="3" t="s">
        <v>18</v>
      </c>
      <c r="D21" s="19">
        <v>20</v>
      </c>
      <c r="E21" s="19">
        <v>10</v>
      </c>
      <c r="F21" s="19">
        <v>10</v>
      </c>
      <c r="G21" s="5">
        <f t="shared" si="0"/>
        <v>0.5</v>
      </c>
    </row>
    <row r="22" spans="1:7" ht="18.75" customHeight="1">
      <c r="A22" s="19">
        <v>14</v>
      </c>
      <c r="B22" s="3" t="s">
        <v>31</v>
      </c>
      <c r="C22" s="3" t="s">
        <v>30</v>
      </c>
      <c r="D22" s="19">
        <v>30</v>
      </c>
      <c r="E22" s="19">
        <v>19</v>
      </c>
      <c r="F22" s="19">
        <v>11</v>
      </c>
      <c r="G22" s="5">
        <f t="shared" si="0"/>
        <v>0.6333333333333333</v>
      </c>
    </row>
    <row r="23" spans="1:7" ht="18.75" customHeight="1">
      <c r="A23" s="19">
        <v>15</v>
      </c>
      <c r="B23" s="3" t="s">
        <v>41</v>
      </c>
      <c r="C23" s="3" t="s">
        <v>39</v>
      </c>
      <c r="D23" s="19">
        <v>60</v>
      </c>
      <c r="E23" s="19">
        <v>43</v>
      </c>
      <c r="F23" s="19">
        <v>17</v>
      </c>
      <c r="G23" s="5">
        <f t="shared" si="0"/>
        <v>0.71666666666666667</v>
      </c>
    </row>
    <row r="24" spans="1:7" ht="18.75" customHeight="1">
      <c r="A24" s="19">
        <v>16</v>
      </c>
      <c r="B24" s="3" t="s">
        <v>35</v>
      </c>
      <c r="C24" s="3" t="s">
        <v>33</v>
      </c>
      <c r="D24" s="19">
        <v>60</v>
      </c>
      <c r="E24" s="19">
        <v>37</v>
      </c>
      <c r="F24" s="19">
        <v>23</v>
      </c>
      <c r="G24" s="5">
        <f t="shared" si="0"/>
        <v>0.6166666666666667</v>
      </c>
    </row>
    <row r="25" spans="1:7" ht="18.75" customHeight="1">
      <c r="A25" s="19">
        <v>17</v>
      </c>
      <c r="B25" s="3" t="s">
        <v>37</v>
      </c>
      <c r="C25" s="3" t="s">
        <v>36</v>
      </c>
      <c r="D25" s="19">
        <v>40</v>
      </c>
      <c r="E25" s="19">
        <v>23</v>
      </c>
      <c r="F25" s="19">
        <v>17</v>
      </c>
      <c r="G25" s="5">
        <f t="shared" si="0"/>
        <v>0.57499999999999996</v>
      </c>
    </row>
    <row r="26" spans="1:7" ht="18.75" customHeight="1">
      <c r="A26" s="19">
        <v>18</v>
      </c>
      <c r="B26" s="3" t="s">
        <v>32</v>
      </c>
      <c r="C26" s="3" t="s">
        <v>30</v>
      </c>
      <c r="D26" s="19">
        <v>20</v>
      </c>
      <c r="E26" s="19">
        <v>17</v>
      </c>
      <c r="F26" s="19">
        <v>3</v>
      </c>
      <c r="G26" s="5">
        <f t="shared" si="0"/>
        <v>0.85</v>
      </c>
    </row>
    <row r="27" spans="1:7" ht="18.75" customHeight="1">
      <c r="A27" s="32">
        <v>19</v>
      </c>
      <c r="B27" s="30" t="s">
        <v>7</v>
      </c>
      <c r="C27" s="2" t="s">
        <v>6</v>
      </c>
      <c r="D27" s="21">
        <v>100</v>
      </c>
      <c r="E27" s="21">
        <v>68</v>
      </c>
      <c r="F27" s="21">
        <v>32</v>
      </c>
      <c r="G27" s="5">
        <f t="shared" si="0"/>
        <v>0.68</v>
      </c>
    </row>
    <row r="28" spans="1:7" ht="18.75" customHeight="1">
      <c r="A28" s="32">
        <v>19</v>
      </c>
      <c r="B28" s="30"/>
      <c r="C28" s="3" t="s">
        <v>16</v>
      </c>
      <c r="D28" s="19">
        <v>60</v>
      </c>
      <c r="E28" s="19">
        <v>39</v>
      </c>
      <c r="F28" s="19">
        <v>21</v>
      </c>
      <c r="G28" s="5">
        <f t="shared" si="0"/>
        <v>0.65</v>
      </c>
    </row>
    <row r="29" spans="1:7" ht="18.75" customHeight="1">
      <c r="A29" s="32">
        <v>19</v>
      </c>
      <c r="B29" s="30"/>
      <c r="C29" s="3" t="s">
        <v>23</v>
      </c>
      <c r="D29" s="19">
        <v>40</v>
      </c>
      <c r="E29" s="19">
        <v>25</v>
      </c>
      <c r="F29" s="19">
        <v>15</v>
      </c>
      <c r="G29" s="5">
        <f t="shared" si="0"/>
        <v>0.625</v>
      </c>
    </row>
    <row r="30" spans="1:7" ht="27.75" customHeight="1">
      <c r="A30" s="19">
        <v>20</v>
      </c>
      <c r="B30" s="3" t="s">
        <v>51</v>
      </c>
      <c r="C30" s="3" t="s">
        <v>50</v>
      </c>
      <c r="D30" s="19">
        <v>30</v>
      </c>
      <c r="E30" s="19">
        <v>22</v>
      </c>
      <c r="F30" s="19">
        <v>8</v>
      </c>
      <c r="G30" s="5">
        <f t="shared" si="0"/>
        <v>0.73333333333333328</v>
      </c>
    </row>
    <row r="31" spans="1:7" ht="18.75" customHeight="1">
      <c r="A31" s="19">
        <v>22</v>
      </c>
      <c r="B31" s="3" t="s">
        <v>9</v>
      </c>
      <c r="C31" s="3" t="s">
        <v>8</v>
      </c>
      <c r="D31" s="19">
        <v>20</v>
      </c>
      <c r="E31" s="19">
        <v>15</v>
      </c>
      <c r="F31" s="19">
        <v>5</v>
      </c>
      <c r="G31" s="5">
        <f t="shared" si="0"/>
        <v>0.75</v>
      </c>
    </row>
    <row r="32" spans="1:7" ht="18.75" customHeight="1">
      <c r="A32" s="19">
        <v>23</v>
      </c>
      <c r="B32" s="3" t="s">
        <v>26</v>
      </c>
      <c r="C32" s="3" t="s">
        <v>25</v>
      </c>
      <c r="D32" s="19">
        <v>40</v>
      </c>
      <c r="E32" s="19">
        <v>22</v>
      </c>
      <c r="F32" s="19">
        <v>18</v>
      </c>
      <c r="G32" s="5">
        <f t="shared" si="0"/>
        <v>0.55000000000000004</v>
      </c>
    </row>
    <row r="33" spans="1:7" ht="17.25" customHeight="1">
      <c r="A33" s="19">
        <v>24</v>
      </c>
      <c r="B33" s="3" t="s">
        <v>24</v>
      </c>
      <c r="C33" s="3" t="s">
        <v>23</v>
      </c>
      <c r="D33" s="19">
        <v>10</v>
      </c>
      <c r="E33" s="19">
        <v>5</v>
      </c>
      <c r="F33" s="19">
        <v>5</v>
      </c>
      <c r="G33" s="5">
        <f t="shared" si="0"/>
        <v>0.5</v>
      </c>
    </row>
    <row r="34" spans="1:7" ht="18.75" customHeight="1">
      <c r="A34" s="19">
        <v>25</v>
      </c>
      <c r="B34" s="3" t="s">
        <v>17</v>
      </c>
      <c r="C34" s="3" t="s">
        <v>16</v>
      </c>
      <c r="D34" s="19">
        <v>20</v>
      </c>
      <c r="E34" s="19">
        <v>14</v>
      </c>
      <c r="F34" s="19">
        <v>6</v>
      </c>
      <c r="G34" s="5">
        <f t="shared" si="0"/>
        <v>0.7</v>
      </c>
    </row>
    <row r="35" spans="1:7" ht="18.75" customHeight="1">
      <c r="A35" s="19">
        <v>27</v>
      </c>
      <c r="B35" s="3" t="s">
        <v>10</v>
      </c>
      <c r="C35" s="3" t="s">
        <v>8</v>
      </c>
      <c r="D35" s="19">
        <v>30</v>
      </c>
      <c r="E35" s="19">
        <v>19</v>
      </c>
      <c r="F35" s="19">
        <v>11</v>
      </c>
      <c r="G35" s="5">
        <f t="shared" si="0"/>
        <v>0.6333333333333333</v>
      </c>
    </row>
    <row r="36" spans="1:7" ht="18.75" customHeight="1">
      <c r="A36" s="19">
        <v>28</v>
      </c>
      <c r="B36" s="3" t="s">
        <v>27</v>
      </c>
      <c r="C36" s="3" t="s">
        <v>25</v>
      </c>
      <c r="D36" s="19">
        <v>5</v>
      </c>
      <c r="E36" s="19">
        <v>1</v>
      </c>
      <c r="F36" s="19">
        <v>4</v>
      </c>
      <c r="G36" s="5">
        <f t="shared" si="0"/>
        <v>0.2</v>
      </c>
    </row>
    <row r="37" spans="1:7" ht="29.25" customHeight="1">
      <c r="A37" s="19">
        <v>30</v>
      </c>
      <c r="B37" s="3" t="s">
        <v>28</v>
      </c>
      <c r="C37" s="3" t="s">
        <v>25</v>
      </c>
      <c r="D37" s="19">
        <v>5</v>
      </c>
      <c r="E37" s="19">
        <v>1</v>
      </c>
      <c r="F37" s="19">
        <v>4</v>
      </c>
      <c r="G37" s="5">
        <f t="shared" si="0"/>
        <v>0.2</v>
      </c>
    </row>
    <row r="38" spans="1:7" ht="18.75" customHeight="1">
      <c r="A38" s="19">
        <v>31</v>
      </c>
      <c r="B38" s="3" t="s">
        <v>34</v>
      </c>
      <c r="C38" s="3" t="s">
        <v>33</v>
      </c>
      <c r="D38" s="19">
        <v>10</v>
      </c>
      <c r="E38" s="19">
        <v>4</v>
      </c>
      <c r="F38" s="19">
        <v>6</v>
      </c>
      <c r="G38" s="5">
        <f t="shared" si="0"/>
        <v>0.4</v>
      </c>
    </row>
    <row r="39" spans="1:7" ht="18.75" customHeight="1">
      <c r="A39" s="29" t="s">
        <v>60</v>
      </c>
      <c r="B39" s="29"/>
      <c r="C39" s="29"/>
      <c r="D39" s="19">
        <f>SUM(D3:D38)</f>
        <v>1400</v>
      </c>
      <c r="E39" s="19">
        <f>SUM(E3:E38)</f>
        <v>902</v>
      </c>
      <c r="F39" s="19">
        <f>SUM(F3:F38)</f>
        <v>498</v>
      </c>
      <c r="G39" s="5">
        <f t="shared" si="0"/>
        <v>0.64428571428571424</v>
      </c>
    </row>
  </sheetData>
  <autoFilter ref="A2:F2">
    <sortState ref="A4:M39">
      <sortCondition ref="B3"/>
    </sortState>
  </autoFilter>
  <mergeCells count="10">
    <mergeCell ref="A1:G1"/>
    <mergeCell ref="A39:C39"/>
    <mergeCell ref="B27:B29"/>
    <mergeCell ref="B5:B9"/>
    <mergeCell ref="B18:B19"/>
    <mergeCell ref="B16:B17"/>
    <mergeCell ref="A5:A9"/>
    <mergeCell ref="A16:A17"/>
    <mergeCell ref="A18:A19"/>
    <mergeCell ref="A27:A2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H4" sqref="H4"/>
    </sheetView>
  </sheetViews>
  <sheetFormatPr defaultColWidth="13.5" defaultRowHeight="13.5"/>
  <cols>
    <col min="1" max="1" width="6.5" style="17" customWidth="1"/>
    <col min="2" max="2" width="14.25" style="10" customWidth="1"/>
    <col min="3" max="3" width="7.5" style="10" customWidth="1"/>
    <col min="4" max="4" width="22.625" style="10" customWidth="1"/>
    <col min="5" max="5" width="14.25" style="14" customWidth="1"/>
    <col min="6" max="6" width="44.125" style="10" customWidth="1"/>
    <col min="7" max="7" width="23.25" style="10" customWidth="1"/>
    <col min="8" max="16384" width="13.5" style="10"/>
  </cols>
  <sheetData>
    <row r="1" spans="1:7" ht="15">
      <c r="A1" s="22" t="s">
        <v>67</v>
      </c>
    </row>
    <row r="2" spans="1:7" ht="36" customHeight="1">
      <c r="A2" s="33" t="s">
        <v>74</v>
      </c>
      <c r="B2" s="33"/>
      <c r="C2" s="33"/>
      <c r="D2" s="33"/>
      <c r="E2" s="33"/>
      <c r="F2" s="33"/>
      <c r="G2" s="36"/>
    </row>
    <row r="3" spans="1:7" ht="36" customHeight="1">
      <c r="A3" s="24"/>
      <c r="B3" s="23" t="s">
        <v>71</v>
      </c>
      <c r="C3" s="23"/>
      <c r="D3" s="27" t="s">
        <v>72</v>
      </c>
      <c r="E3" s="26"/>
      <c r="F3" s="23" t="s">
        <v>73</v>
      </c>
      <c r="G3" s="24"/>
    </row>
    <row r="4" spans="1:7" ht="94.5">
      <c r="A4" s="15" t="s">
        <v>0</v>
      </c>
      <c r="B4" s="8" t="s">
        <v>53</v>
      </c>
      <c r="C4" s="8" t="s">
        <v>54</v>
      </c>
      <c r="D4" s="8" t="s">
        <v>55</v>
      </c>
      <c r="E4" s="12" t="s">
        <v>56</v>
      </c>
      <c r="F4" s="8" t="s">
        <v>66</v>
      </c>
      <c r="G4" s="8" t="s">
        <v>62</v>
      </c>
    </row>
    <row r="5" spans="1:7" s="11" customFormat="1" ht="67.5">
      <c r="A5" s="16">
        <v>1</v>
      </c>
      <c r="B5" s="9" t="s">
        <v>69</v>
      </c>
      <c r="C5" s="9" t="s">
        <v>63</v>
      </c>
      <c r="D5" s="25" t="s">
        <v>70</v>
      </c>
      <c r="E5" s="13">
        <v>43025</v>
      </c>
      <c r="F5" s="9" t="s">
        <v>64</v>
      </c>
      <c r="G5" s="25" t="s">
        <v>65</v>
      </c>
    </row>
    <row r="6" spans="1:7" s="11" customFormat="1">
      <c r="A6" s="16"/>
      <c r="B6" s="9"/>
      <c r="C6" s="9"/>
      <c r="D6" s="9"/>
      <c r="E6" s="13"/>
      <c r="F6" s="9"/>
      <c r="G6" s="9"/>
    </row>
    <row r="7" spans="1:7" s="11" customFormat="1">
      <c r="A7" s="16"/>
      <c r="B7" s="9"/>
      <c r="C7" s="9"/>
      <c r="D7" s="9"/>
      <c r="E7" s="13"/>
      <c r="F7" s="9"/>
      <c r="G7" s="9"/>
    </row>
    <row r="8" spans="1:7" s="11" customFormat="1">
      <c r="A8" s="16"/>
      <c r="B8" s="9"/>
      <c r="C8" s="9"/>
      <c r="D8" s="9"/>
      <c r="E8" s="13"/>
      <c r="F8" s="9"/>
      <c r="G8" s="9"/>
    </row>
    <row r="9" spans="1:7" s="11" customFormat="1">
      <c r="A9" s="16"/>
      <c r="B9" s="9"/>
      <c r="C9" s="9"/>
      <c r="D9" s="9"/>
      <c r="E9" s="13"/>
      <c r="F9" s="9"/>
      <c r="G9" s="9"/>
    </row>
    <row r="10" spans="1:7" s="11" customFormat="1">
      <c r="A10" s="16"/>
      <c r="B10" s="9"/>
      <c r="C10" s="9"/>
      <c r="D10" s="9"/>
      <c r="E10" s="13"/>
      <c r="F10" s="9"/>
      <c r="G10" s="9"/>
    </row>
    <row r="11" spans="1:7" s="11" customFormat="1">
      <c r="A11" s="16"/>
      <c r="B11" s="9"/>
      <c r="C11" s="9"/>
      <c r="D11" s="9"/>
      <c r="E11" s="13"/>
      <c r="F11" s="9"/>
      <c r="G11" s="9"/>
    </row>
    <row r="12" spans="1:7" s="11" customFormat="1">
      <c r="A12" s="16"/>
      <c r="B12" s="9"/>
      <c r="C12" s="9"/>
      <c r="D12" s="9"/>
      <c r="E12" s="13"/>
      <c r="F12" s="9"/>
      <c r="G12" s="9"/>
    </row>
    <row r="13" spans="1:7" s="11" customFormat="1">
      <c r="A13" s="16"/>
      <c r="B13" s="9"/>
      <c r="C13" s="9"/>
      <c r="D13" s="9"/>
      <c r="E13" s="13"/>
      <c r="F13" s="9"/>
      <c r="G13" s="9"/>
    </row>
    <row r="14" spans="1:7" s="11" customFormat="1">
      <c r="A14" s="16"/>
      <c r="B14" s="9"/>
      <c r="C14" s="9"/>
      <c r="D14" s="9"/>
      <c r="E14" s="13"/>
      <c r="F14" s="9"/>
      <c r="G14" s="9"/>
    </row>
    <row r="15" spans="1:7" s="11" customFormat="1">
      <c r="A15" s="16"/>
      <c r="B15" s="9"/>
      <c r="C15" s="9"/>
      <c r="D15" s="9"/>
      <c r="E15" s="13"/>
      <c r="F15" s="9"/>
      <c r="G15" s="9"/>
    </row>
    <row r="16" spans="1:7" s="11" customFormat="1">
      <c r="A16" s="16"/>
      <c r="B16" s="9"/>
      <c r="C16" s="9"/>
      <c r="D16" s="9"/>
      <c r="E16" s="13"/>
      <c r="F16" s="9"/>
      <c r="G16" s="9"/>
    </row>
    <row r="17" spans="1:7" s="11" customFormat="1">
      <c r="A17" s="16"/>
      <c r="B17" s="9"/>
      <c r="C17" s="9"/>
      <c r="D17" s="9"/>
      <c r="E17" s="13"/>
      <c r="F17" s="9"/>
      <c r="G17" s="9"/>
    </row>
    <row r="18" spans="1:7" s="11" customFormat="1">
      <c r="A18" s="16"/>
      <c r="B18" s="9"/>
      <c r="C18" s="9"/>
      <c r="D18" s="9"/>
      <c r="E18" s="13"/>
      <c r="F18" s="9"/>
      <c r="G18" s="9"/>
    </row>
    <row r="19" spans="1:7" ht="21" customHeight="1">
      <c r="A19" s="34" t="s">
        <v>68</v>
      </c>
      <c r="B19" s="35"/>
      <c r="C19" s="35"/>
      <c r="D19" s="35"/>
      <c r="E19" s="35"/>
      <c r="F19" s="35"/>
    </row>
  </sheetData>
  <mergeCells count="2">
    <mergeCell ref="A19:F19"/>
    <mergeCell ref="A2:G2"/>
  </mergeCells>
  <phoneticPr fontId="3" type="noConversion"/>
  <conditionalFormatting sqref="B5:B18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未抽到样情况汇总</vt:lpstr>
      <vt:lpstr>未抽到样明细表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2018-01-23T06:44:34Z</dcterms:modified>
</cp:coreProperties>
</file>